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<sst xmlns="http://schemas.openxmlformats.org/spreadsheetml/2006/main" count="55" uniqueCount="38">
  <si>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</si>
  <si>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</si>
  <si>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</si>
  <si>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</si>
  <si>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</si>
  <si>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</si>
  <si>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</si>
  <si>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</si>
  <si>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</si>
  <si>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</si>
  <si>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</si>
  <si>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</si>
  <si>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</si>
  <si>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</si>
  <si>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</si>
  <si>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</si>
  <si>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</si>
  <si>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</si>
  <si>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</si>
  <si>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</si>
  <si>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</si>
  <si>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</si>
  <si>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</si>
  <si>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</si>
  <si>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</si>
  <si>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</si>
  <si>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</si>
  <si>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</si>
  <si>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</si>
  <si>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</si>
  <si>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</si>
  <si>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</si>
  <si>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</si>
  <si>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</si>
  <si>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November 30,2013</t>
  </si>
  <si>
    <t>Transfer from Savings</t>
  </si>
  <si>
    <t>December 31,2013</t>
  </si>
  <si>
    <t xml:space="preserve">Transfer 2nd qtr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</si>
</sst>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>
        <v>41639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46578.6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822.06</v>
      </c>
    </row>
    <row r="9" spans="2:5" ht="12.75">
      <c r="B9" s="1"/>
      <c r="C9" s="11" t="s">
        <v>37</v>
      </c>
      <c r="E9" s="22">
        <v>2181.69</v>
      </c>
    </row>
    <row r="10" spans="3:5" ht="12.75">
      <c r="C10" s="1" t="s">
        <v>4</v>
      </c>
      <c r="E10" s="8">
        <v>6.17</v>
      </c>
    </row>
    <row r="11" spans="4:7" ht="19.5" customHeight="1">
      <c r="D11" s="1" t="s">
        <v>5</v>
      </c>
      <c r="E11" s="5">
        <f>SUM(E8:E10)</f>
        <v>3009.92</v>
      </c>
      <c r="G11" s="8">
        <f>(E11)</f>
        <v>3009.92</v>
      </c>
    </row>
    <row r="12" ht="12.75">
      <c r="G12" s="5">
        <f>SUM(G6+G11)</f>
        <v>49588.52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272.93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262.42</v>
      </c>
    </row>
    <row r="19" spans="4:7" ht="19.5" customHeight="1">
      <c r="D19" s="1" t="s">
        <v>9</v>
      </c>
      <c r="E19" s="5">
        <f>SUM(E14:E18)</f>
        <v>535.35</v>
      </c>
      <c r="G19" s="8">
        <f>(E19)</f>
        <v>535.35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49053.17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4073.67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803.11</v>
      </c>
    </row>
    <row r="26" spans="1:5" ht="12.75">
      <c r="A26" s="11" t="s">
        <v>20</v>
      </c>
      <c r="B26" s="1"/>
      <c r="C26" s="11" t="s">
        <v>35</v>
      </c>
      <c r="E26" s="13">
        <v>0</v>
      </c>
    </row>
    <row r="27" spans="4:7" ht="12.75">
      <c r="D27" s="1" t="s">
        <v>5</v>
      </c>
      <c r="E27" s="5">
        <f>SUM(E25:E26)</f>
        <v>803.11</v>
      </c>
      <c r="G27" s="8">
        <f>(E27)</f>
        <v>803.11</v>
      </c>
    </row>
    <row r="28" ht="12.75">
      <c r="G28" s="5">
        <f>SUM(G23+G27)</f>
        <v>4876.78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1621.66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138.92</v>
      </c>
    </row>
    <row r="33" spans="2:5" ht="12.75">
      <c r="B33" s="1"/>
      <c r="C33" s="11" t="s">
        <v>13</v>
      </c>
      <c r="E33" s="15">
        <v>420.24</v>
      </c>
    </row>
    <row r="34" spans="2:5" ht="12.75">
      <c r="B34" s="1"/>
      <c r="C34" s="11" t="s">
        <v>21</v>
      </c>
      <c r="D34" s="11" t="s">
        <v>29</v>
      </c>
      <c r="E34" s="8">
        <v>203.24</v>
      </c>
    </row>
    <row r="35" spans="4:7" ht="12.75">
      <c r="D35" s="1" t="s">
        <v>9</v>
      </c>
      <c r="E35" s="12">
        <f>SUM(E30:E34)</f>
        <v>2384.0600000000004</v>
      </c>
      <c r="G35" s="8">
        <f>(E35)</f>
        <v>2384.0600000000004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2492.7199999999993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62161.45</v>
      </c>
    </row>
    <row r="41" spans="2:5" ht="12.75">
      <c r="B41" s="1"/>
      <c r="C41" s="1" t="s">
        <v>16</v>
      </c>
      <c r="E41" s="5">
        <v>502.85</v>
      </c>
    </row>
    <row r="42" spans="2:5" ht="12.75">
      <c r="B42" s="1"/>
      <c r="C42" s="1" t="s">
        <v>17</v>
      </c>
      <c r="E42" s="19">
        <v>15.09</v>
      </c>
    </row>
    <row r="43" spans="2:5" ht="12.75">
      <c r="B43" s="1"/>
      <c r="C43" s="1" t="s">
        <v>18</v>
      </c>
      <c r="E43" s="19">
        <v>20.02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7.93</v>
      </c>
      <c r="G45" s="5"/>
    </row>
    <row r="46" spans="4:7" ht="12.75">
      <c r="D46" s="1" t="s">
        <v>5</v>
      </c>
      <c r="E46" s="5">
        <f>SUM(E41:E45)</f>
        <v>545.89</v>
      </c>
      <c r="G46" s="8">
        <f>(E46)</f>
        <v>545.89</v>
      </c>
    </row>
    <row r="47" ht="12.75">
      <c r="G47" s="5">
        <f>SUM(G40:G46)</f>
        <v>62707.34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62707.34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2013-12-04T16:07:58Z</cp:lastPrinted>
  <dcterms:created xsi:type="dcterms:W3CDTF">2010-07-02T16:11:37Z</dcterms:created>
  <dcterms:modified xsi:type="dcterms:W3CDTF">2014-01-03T20:31:21Z</dcterms:modified>
  <cp:category/>
  <cp:version/>
  <cp:contentType/>
  <cp:contentStatus/>
</cp:coreProperties>
</file>